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2" activeTab="2"/>
  </bookViews>
  <sheets>
    <sheet name="2017" sheetId="1" state="hidden" r:id="rId1"/>
    <sheet name="2020" sheetId="2" state="hidden" r:id="rId2"/>
    <sheet name="2021" sheetId="3" r:id="rId3"/>
  </sheets>
  <definedNames>
    <definedName name="_xlnm.Print_Area" localSheetId="1">'2020'!$A$1:$G$49</definedName>
    <definedName name="_xlnm.Print_Area" localSheetId="2">'2021'!$A$1:$G$48</definedName>
  </definedNames>
  <calcPr fullCalcOnLoad="1"/>
</workbook>
</file>

<file path=xl/sharedStrings.xml><?xml version="1.0" encoding="utf-8"?>
<sst xmlns="http://schemas.openxmlformats.org/spreadsheetml/2006/main" count="111" uniqueCount="53">
  <si>
    <t>УТВЕРЖДЕНО</t>
  </si>
  <si>
    <t>на перевозку грузов автомобильным транспортом и тракторами по Червенскому лесхозу</t>
  </si>
  <si>
    <t>За перевозку топлива,лесных и сельскохозяйственных грузов плата по услугам автотранспорта
взимается за 1 км пробега, услуги трактора,
механизированная погрузка, разгрузка и трелёвка древесины за 1метр куб.</t>
  </si>
  <si>
    <t xml:space="preserve">Марка подвижного
состава </t>
  </si>
  <si>
    <t>Тариф за:</t>
  </si>
  <si>
    <t>1 км</t>
  </si>
  <si>
    <t>1 м3</t>
  </si>
  <si>
    <t>1 час</t>
  </si>
  <si>
    <t>с НДС</t>
  </si>
  <si>
    <t>без НДС</t>
  </si>
  <si>
    <t>Автомашина МАЗ 630-308</t>
  </si>
  <si>
    <t>Мех. погрузка  гидроманип.</t>
  </si>
  <si>
    <t>Машина лесная МПТ - 461</t>
  </si>
  <si>
    <t>Мех.погрузка машиной лесной МПТ - 461</t>
  </si>
  <si>
    <t>Услуга трактора за 1 час МТЗ - 82 (80)</t>
  </si>
  <si>
    <t>Услуги автомобиля УАЗ -  330302</t>
  </si>
  <si>
    <t>Примечание: ставка НДС 20%</t>
  </si>
  <si>
    <t>Сверчкова И.С.</t>
  </si>
  <si>
    <t xml:space="preserve"> </t>
  </si>
  <si>
    <t>Услуги по погрузке Форвардером</t>
  </si>
  <si>
    <t xml:space="preserve">Автомашина УАЗ-39639 </t>
  </si>
  <si>
    <t>приказ ГЛХУ "Червенский лесхоз"</t>
  </si>
  <si>
    <t>Прейскурант вводится в действие с  20.01.2015  года.</t>
  </si>
  <si>
    <t>ПРЕЙСКУРАНТ № 3</t>
  </si>
  <si>
    <t>30.01.2017 № 43</t>
  </si>
  <si>
    <t>Услуги погрузчика Амкадор</t>
  </si>
  <si>
    <t>Услуги автомобиля МАЗ Самосвал</t>
  </si>
  <si>
    <t>Начальник ПЭС</t>
  </si>
  <si>
    <t>Автомашина МАЗ 630-308 (сортиментовоз)</t>
  </si>
  <si>
    <t>Автомашина МАЗ-MAN (сортиментовоз)</t>
  </si>
  <si>
    <t>Автомашина МАЗ-тягач 6430 (трал)</t>
  </si>
  <si>
    <t xml:space="preserve">Экономист по ценам </t>
  </si>
  <si>
    <t>Т.Н.Денисевич</t>
  </si>
  <si>
    <t>А.И. Зеленкевич</t>
  </si>
  <si>
    <t>02.03.2020 № 95</t>
  </si>
  <si>
    <t xml:space="preserve">3. Услуги трактора, механизированная погрузка, разгрузка и трелёвка древесины за 1метр куб. </t>
  </si>
  <si>
    <t xml:space="preserve">1. За перевозку топлива, лесных и сельскохозяйственных грузов плата по услугам автотранспорта взимается за 1 км пробега. При перевозке грузов на расстояние до 30 км. и при простое транспортного средства по вине заказчика взымается почасовая плата. </t>
  </si>
  <si>
    <t xml:space="preserve">2. Услуги автомашины МАЗ - трал оплачиваются за км. пробега и за часы работы. </t>
  </si>
  <si>
    <t>Прейскурант вводится в действие с 03.03.2020  года.</t>
  </si>
  <si>
    <t>ПРЕЙСКУРАНТ №6</t>
  </si>
  <si>
    <t>приказ директора Червенского лесхоза</t>
  </si>
  <si>
    <t>Автомашина МАЗ - сортиментовоз (прицеп двухосный)</t>
  </si>
  <si>
    <t>Автомашина МАЗ-MAN, МАЗ-сортиментовоз (прицеп трехосный)</t>
  </si>
  <si>
    <t>Автомобиль МАЗ Самосвал</t>
  </si>
  <si>
    <t xml:space="preserve">Машина лесная МЛПТ </t>
  </si>
  <si>
    <t xml:space="preserve">Мех.погрузка машиной лесной МПТ </t>
  </si>
  <si>
    <t xml:space="preserve">Автомашина УАЗ-39692 </t>
  </si>
  <si>
    <t>Услуги Форвардера</t>
  </si>
  <si>
    <t>Прейскурант вводится в действие с 01.11.2021  года.</t>
  </si>
  <si>
    <t>С.Л.Батуро</t>
  </si>
  <si>
    <t>Услуги автомобиля УАЗ -  330302 (бортовой)</t>
  </si>
  <si>
    <t xml:space="preserve">1. За перевозку лесоматериалов сортиментовозами плата по услугам автотранспорта взимается за 1 км пробега. При перевозке грузов на расстояние до 30 км. и при простое транспортного средства по вине заказчика взымается почасовая плата. </t>
  </si>
  <si>
    <t>21.10.2021 № 571</t>
  </si>
</sst>
</file>

<file path=xl/styles.xml><?xml version="1.0" encoding="utf-8"?>
<styleSheet xmlns="http://schemas.openxmlformats.org/spreadsheetml/2006/main">
  <numFmts count="1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2" fontId="5" fillId="0" borderId="23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35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28" xfId="0" applyFont="1" applyBorder="1" applyAlignment="1">
      <alignment wrapText="1"/>
    </xf>
    <xf numFmtId="2" fontId="3" fillId="0" borderId="26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5">
      <selection activeCell="G32" sqref="G32"/>
    </sheetView>
  </sheetViews>
  <sheetFormatPr defaultColWidth="9.00390625" defaultRowHeight="12.75"/>
  <cols>
    <col min="1" max="1" width="57.75390625" style="0" customWidth="1"/>
    <col min="2" max="2" width="9.375" style="0" customWidth="1"/>
    <col min="3" max="3" width="12.75390625" style="0" customWidth="1"/>
    <col min="4" max="4" width="9.375" style="0" customWidth="1"/>
    <col min="5" max="5" width="12.375" style="0" customWidth="1"/>
    <col min="6" max="6" width="11.375" style="0" customWidth="1"/>
    <col min="7" max="7" width="12.625" style="0" customWidth="1"/>
  </cols>
  <sheetData>
    <row r="1" spans="1:7" ht="19.5" customHeight="1">
      <c r="A1" s="3"/>
      <c r="B1" s="3"/>
      <c r="C1" s="4"/>
      <c r="D1" s="65" t="s">
        <v>0</v>
      </c>
      <c r="E1" s="65"/>
      <c r="F1" s="65"/>
      <c r="G1" s="4"/>
    </row>
    <row r="2" spans="1:7" ht="19.5" customHeight="1">
      <c r="A2" s="3"/>
      <c r="B2" s="3"/>
      <c r="C2" s="4"/>
      <c r="D2" s="66" t="s">
        <v>21</v>
      </c>
      <c r="E2" s="66"/>
      <c r="F2" s="66"/>
      <c r="G2" s="66"/>
    </row>
    <row r="3" spans="1:7" ht="19.5" customHeight="1">
      <c r="A3" s="3"/>
      <c r="B3" s="3"/>
      <c r="C3" s="3"/>
      <c r="D3" s="65" t="s">
        <v>24</v>
      </c>
      <c r="E3" s="65"/>
      <c r="F3" s="65"/>
      <c r="G3" s="65"/>
    </row>
    <row r="4" spans="1:7" ht="19.5" customHeight="1">
      <c r="A4" s="3"/>
      <c r="B4" s="3"/>
      <c r="C4" s="3"/>
      <c r="D4" s="5"/>
      <c r="E4" s="6"/>
      <c r="F4" s="6"/>
      <c r="G4" s="6"/>
    </row>
    <row r="5" spans="1:7" ht="19.5">
      <c r="A5" s="3"/>
      <c r="B5" s="3"/>
      <c r="C5" s="3"/>
      <c r="D5" s="5"/>
      <c r="E5" s="7"/>
      <c r="F5" s="7"/>
      <c r="G5" s="7"/>
    </row>
    <row r="6" spans="1:7" ht="19.5">
      <c r="A6" s="3"/>
      <c r="B6" s="3"/>
      <c r="C6" s="3"/>
      <c r="D6" s="5"/>
      <c r="E6" s="7"/>
      <c r="F6" s="7"/>
      <c r="G6" s="7"/>
    </row>
    <row r="7" spans="1:7" ht="19.5">
      <c r="A7" s="3"/>
      <c r="B7" s="3"/>
      <c r="C7" s="3"/>
      <c r="D7" s="5"/>
      <c r="E7" s="7"/>
      <c r="F7" s="7"/>
      <c r="G7" s="7"/>
    </row>
    <row r="8" spans="1:7" ht="19.5">
      <c r="A8" s="3"/>
      <c r="B8" s="3"/>
      <c r="C8" s="3"/>
      <c r="D8" s="5"/>
      <c r="E8" s="7"/>
      <c r="F8" s="7"/>
      <c r="G8" s="7"/>
    </row>
    <row r="9" spans="1:7" ht="19.5">
      <c r="A9" s="3"/>
      <c r="B9" s="3"/>
      <c r="C9" s="3"/>
      <c r="D9" s="5"/>
      <c r="E9" s="7"/>
      <c r="F9" s="7"/>
      <c r="G9" s="7"/>
    </row>
    <row r="10" spans="1:7" ht="19.5">
      <c r="A10" s="3"/>
      <c r="B10" s="3"/>
      <c r="C10" s="3"/>
      <c r="D10" s="5"/>
      <c r="E10" s="7"/>
      <c r="F10" s="7"/>
      <c r="G10" s="7"/>
    </row>
    <row r="11" spans="1:7" ht="19.5">
      <c r="A11" s="67" t="s">
        <v>23</v>
      </c>
      <c r="B11" s="67"/>
      <c r="C11" s="67"/>
      <c r="D11" s="67"/>
      <c r="E11" s="67"/>
      <c r="F11" s="67"/>
      <c r="G11" s="67"/>
    </row>
    <row r="12" spans="1:7" ht="19.5">
      <c r="A12" s="8"/>
      <c r="B12" s="8"/>
      <c r="C12" s="8"/>
      <c r="D12" s="8"/>
      <c r="E12" s="8"/>
      <c r="F12" s="8"/>
      <c r="G12" s="8"/>
    </row>
    <row r="13" spans="1:7" ht="19.5">
      <c r="A13" s="63" t="s">
        <v>1</v>
      </c>
      <c r="B13" s="63"/>
      <c r="C13" s="63"/>
      <c r="D13" s="63"/>
      <c r="E13" s="63"/>
      <c r="F13" s="63"/>
      <c r="G13" s="63"/>
    </row>
    <row r="14" spans="1:12" ht="19.5">
      <c r="A14" s="63"/>
      <c r="B14" s="63"/>
      <c r="C14" s="63"/>
      <c r="D14" s="63"/>
      <c r="E14" s="63"/>
      <c r="F14" s="63"/>
      <c r="G14" s="63"/>
      <c r="L14" t="s">
        <v>18</v>
      </c>
    </row>
    <row r="15" spans="1:7" ht="19.5">
      <c r="A15" s="63"/>
      <c r="B15" s="63"/>
      <c r="C15" s="63"/>
      <c r="D15" s="63"/>
      <c r="E15" s="63"/>
      <c r="F15" s="63"/>
      <c r="G15" s="63"/>
    </row>
    <row r="16" spans="1:7" ht="20.25" thickBot="1">
      <c r="A16" s="64" t="s">
        <v>2</v>
      </c>
      <c r="B16" s="64"/>
      <c r="C16" s="64"/>
      <c r="D16" s="64"/>
      <c r="E16" s="64"/>
      <c r="F16" s="64"/>
      <c r="G16" s="64"/>
    </row>
    <row r="17" spans="1:7" ht="47.25" customHeight="1" hidden="1">
      <c r="A17" s="63"/>
      <c r="B17" s="63"/>
      <c r="C17" s="63"/>
      <c r="D17" s="63"/>
      <c r="E17" s="63"/>
      <c r="F17" s="63"/>
      <c r="G17" s="63"/>
    </row>
    <row r="18" spans="1:7" ht="19.5" customHeight="1" hidden="1">
      <c r="A18" s="63"/>
      <c r="B18" s="63"/>
      <c r="C18" s="63"/>
      <c r="D18" s="63"/>
      <c r="E18" s="63"/>
      <c r="F18" s="63"/>
      <c r="G18" s="63"/>
    </row>
    <row r="19" spans="1:7" ht="19.5" customHeight="1" hidden="1">
      <c r="A19" s="3"/>
      <c r="B19" s="3"/>
      <c r="C19" s="3"/>
      <c r="D19" s="5"/>
      <c r="E19" s="3"/>
      <c r="F19" s="3"/>
      <c r="G19" s="3"/>
    </row>
    <row r="20" spans="1:7" ht="12.75" customHeight="1">
      <c r="A20" s="68" t="s">
        <v>3</v>
      </c>
      <c r="B20" s="71" t="s">
        <v>4</v>
      </c>
      <c r="C20" s="71"/>
      <c r="D20" s="71"/>
      <c r="E20" s="71"/>
      <c r="F20" s="71"/>
      <c r="G20" s="72"/>
    </row>
    <row r="21" spans="1:7" ht="18.75" customHeight="1">
      <c r="A21" s="69"/>
      <c r="B21" s="73" t="s">
        <v>5</v>
      </c>
      <c r="C21" s="73"/>
      <c r="D21" s="74" t="s">
        <v>6</v>
      </c>
      <c r="E21" s="74"/>
      <c r="F21" s="74" t="s">
        <v>7</v>
      </c>
      <c r="G21" s="75"/>
    </row>
    <row r="22" spans="1:7" ht="18.75" customHeight="1" thickBot="1">
      <c r="A22" s="70"/>
      <c r="B22" s="9" t="s">
        <v>8</v>
      </c>
      <c r="C22" s="10" t="s">
        <v>9</v>
      </c>
      <c r="D22" s="9" t="s">
        <v>8</v>
      </c>
      <c r="E22" s="10" t="s">
        <v>9</v>
      </c>
      <c r="F22" s="10" t="s">
        <v>8</v>
      </c>
      <c r="G22" s="11" t="s">
        <v>9</v>
      </c>
    </row>
    <row r="23" spans="1:7" ht="24.75" customHeight="1">
      <c r="A23" s="12" t="s">
        <v>10</v>
      </c>
      <c r="B23" s="21">
        <f>C23*1.2</f>
        <v>3</v>
      </c>
      <c r="C23" s="22">
        <v>2.5</v>
      </c>
      <c r="D23" s="23"/>
      <c r="E23" s="23"/>
      <c r="F23" s="24">
        <f>G23*120%</f>
        <v>54.84</v>
      </c>
      <c r="G23" s="25">
        <v>45.7</v>
      </c>
    </row>
    <row r="24" spans="1:7" ht="24.75" customHeight="1" thickBot="1">
      <c r="A24" s="13" t="s">
        <v>11</v>
      </c>
      <c r="B24" s="26"/>
      <c r="C24" s="27"/>
      <c r="D24" s="28">
        <f>E24*120%</f>
        <v>5.04</v>
      </c>
      <c r="E24" s="27">
        <v>4.2</v>
      </c>
      <c r="F24" s="26"/>
      <c r="G24" s="29"/>
    </row>
    <row r="25" spans="1:10" ht="24.75" customHeight="1">
      <c r="A25" s="14" t="s">
        <v>12</v>
      </c>
      <c r="B25" s="22">
        <f>C25*120%</f>
        <v>3.36</v>
      </c>
      <c r="C25" s="22">
        <v>2.8</v>
      </c>
      <c r="D25" s="30"/>
      <c r="E25" s="30"/>
      <c r="F25" s="22">
        <f>G25*120%</f>
        <v>43.199999999999996</v>
      </c>
      <c r="G25" s="31">
        <v>36</v>
      </c>
      <c r="J25" t="s">
        <v>18</v>
      </c>
    </row>
    <row r="26" spans="1:7" ht="24.75" customHeight="1" thickBot="1">
      <c r="A26" s="13" t="s">
        <v>13</v>
      </c>
      <c r="B26" s="27"/>
      <c r="C26" s="27"/>
      <c r="D26" s="27">
        <f>E26*120%</f>
        <v>4.56</v>
      </c>
      <c r="E26" s="32">
        <v>3.8</v>
      </c>
      <c r="F26" s="27"/>
      <c r="G26" s="33"/>
    </row>
    <row r="27" spans="1:7" ht="24.75" customHeight="1" thickBot="1">
      <c r="A27" s="15" t="s">
        <v>19</v>
      </c>
      <c r="B27" s="34"/>
      <c r="C27" s="34"/>
      <c r="D27" s="27">
        <f>E27*120%</f>
        <v>6.72</v>
      </c>
      <c r="E27" s="35">
        <v>5.6</v>
      </c>
      <c r="F27" s="34"/>
      <c r="G27" s="36"/>
    </row>
    <row r="28" spans="1:7" ht="24.75" customHeight="1" thickBot="1">
      <c r="A28" s="13" t="s">
        <v>25</v>
      </c>
      <c r="B28" s="27"/>
      <c r="C28" s="27"/>
      <c r="D28" s="27"/>
      <c r="E28" s="27"/>
      <c r="F28" s="37">
        <f>G28*120%</f>
        <v>43.32</v>
      </c>
      <c r="G28" s="33">
        <v>36.1</v>
      </c>
    </row>
    <row r="29" spans="1:7" ht="24.75" customHeight="1" thickBot="1">
      <c r="A29" s="16" t="s">
        <v>14</v>
      </c>
      <c r="B29" s="37"/>
      <c r="C29" s="37"/>
      <c r="D29" s="37"/>
      <c r="E29" s="37"/>
      <c r="F29" s="37">
        <f>G29*120%</f>
        <v>12.360000000000001</v>
      </c>
      <c r="G29" s="38">
        <v>10.3</v>
      </c>
    </row>
    <row r="30" spans="1:7" ht="24.75" customHeight="1" thickBot="1">
      <c r="A30" s="17" t="s">
        <v>20</v>
      </c>
      <c r="B30" s="22"/>
      <c r="C30" s="22"/>
      <c r="D30" s="22"/>
      <c r="E30" s="22"/>
      <c r="F30" s="22">
        <f>G30*120%</f>
        <v>9.12</v>
      </c>
      <c r="G30" s="31">
        <v>7.6</v>
      </c>
    </row>
    <row r="31" spans="1:7" ht="24.75" customHeight="1" thickBot="1">
      <c r="A31" s="16" t="s">
        <v>26</v>
      </c>
      <c r="B31" s="37"/>
      <c r="C31" s="37"/>
      <c r="D31" s="37"/>
      <c r="E31" s="37"/>
      <c r="F31" s="37">
        <f>G31*120%</f>
        <v>28.5</v>
      </c>
      <c r="G31" s="38">
        <v>23.75</v>
      </c>
    </row>
    <row r="32" spans="1:7" ht="24.75" customHeight="1" thickBot="1">
      <c r="A32" s="16" t="s">
        <v>15</v>
      </c>
      <c r="B32" s="37">
        <f>C32*120%</f>
        <v>0.36</v>
      </c>
      <c r="C32" s="37">
        <v>0.3</v>
      </c>
      <c r="D32" s="37"/>
      <c r="E32" s="37"/>
      <c r="F32" s="37">
        <f>G32*120%</f>
        <v>10.319999999999999</v>
      </c>
      <c r="G32" s="38">
        <v>8.6</v>
      </c>
    </row>
    <row r="33" spans="1:7" ht="24.75" customHeight="1">
      <c r="A33" s="3"/>
      <c r="B33" s="5"/>
      <c r="C33" s="5"/>
      <c r="D33" s="5"/>
      <c r="E33" s="3"/>
      <c r="F33" s="5"/>
      <c r="G33" s="3"/>
    </row>
    <row r="34" spans="1:7" ht="24.75" customHeight="1">
      <c r="A34" s="3"/>
      <c r="B34" s="3"/>
      <c r="C34" s="3"/>
      <c r="D34" s="5"/>
      <c r="E34" s="3"/>
      <c r="F34" s="5"/>
      <c r="G34" s="3"/>
    </row>
    <row r="35" spans="1:7" ht="24.75" customHeight="1">
      <c r="A35" s="76" t="s">
        <v>16</v>
      </c>
      <c r="B35" s="76"/>
      <c r="C35" s="76"/>
      <c r="D35" s="76"/>
      <c r="E35" s="3"/>
      <c r="F35" s="3"/>
      <c r="G35" s="3"/>
    </row>
    <row r="36" spans="1:7" ht="19.5">
      <c r="A36" s="3"/>
      <c r="B36" s="3"/>
      <c r="C36" s="3"/>
      <c r="D36" s="5"/>
      <c r="E36" s="3"/>
      <c r="F36" s="3"/>
      <c r="G36" s="3"/>
    </row>
    <row r="37" spans="1:7" ht="19.5">
      <c r="A37" s="19" t="s">
        <v>22</v>
      </c>
      <c r="B37" s="3"/>
      <c r="C37" s="3"/>
      <c r="D37" s="5"/>
      <c r="E37" s="3"/>
      <c r="F37" s="3"/>
      <c r="G37" s="3"/>
    </row>
    <row r="38" spans="1:7" ht="19.5">
      <c r="A38" s="19"/>
      <c r="B38" s="3"/>
      <c r="C38" s="3"/>
      <c r="D38" s="5"/>
      <c r="E38" s="3"/>
      <c r="F38" s="3"/>
      <c r="G38" s="3"/>
    </row>
    <row r="39" spans="1:7" ht="19.5">
      <c r="A39" s="19"/>
      <c r="B39" s="3"/>
      <c r="C39" s="3"/>
      <c r="D39" s="5"/>
      <c r="E39" s="3"/>
      <c r="F39" s="3"/>
      <c r="G39" s="3"/>
    </row>
    <row r="40" spans="1:7" ht="19.5">
      <c r="A40" s="19"/>
      <c r="B40" s="3"/>
      <c r="C40" s="3"/>
      <c r="D40" s="5"/>
      <c r="E40" s="3"/>
      <c r="F40" s="3"/>
      <c r="G40" s="3"/>
    </row>
    <row r="41" spans="1:7" ht="19.5">
      <c r="A41" s="3"/>
      <c r="B41" s="3"/>
      <c r="C41" s="3"/>
      <c r="D41" s="5"/>
      <c r="E41" s="3"/>
      <c r="F41" s="3"/>
      <c r="G41" s="3"/>
    </row>
    <row r="42" spans="1:7" ht="19.5">
      <c r="A42" s="18" t="s">
        <v>27</v>
      </c>
      <c r="B42" s="20"/>
      <c r="C42" s="20"/>
      <c r="D42" s="5"/>
      <c r="E42" s="3"/>
      <c r="F42" s="3" t="s">
        <v>17</v>
      </c>
      <c r="G42" s="3"/>
    </row>
    <row r="43" spans="1:7" ht="15">
      <c r="A43" s="1"/>
      <c r="B43" s="1"/>
      <c r="C43" s="1"/>
      <c r="D43" s="2"/>
      <c r="E43" s="1"/>
      <c r="F43" s="1"/>
      <c r="G43" s="1"/>
    </row>
  </sheetData>
  <sheetProtection/>
  <mergeCells count="16">
    <mergeCell ref="A20:A22"/>
    <mergeCell ref="B20:G20"/>
    <mergeCell ref="B21:C21"/>
    <mergeCell ref="D21:E21"/>
    <mergeCell ref="F21:G21"/>
    <mergeCell ref="A35:D35"/>
    <mergeCell ref="A15:G15"/>
    <mergeCell ref="A16:G16"/>
    <mergeCell ref="A17:G17"/>
    <mergeCell ref="A18:G18"/>
    <mergeCell ref="D1:F1"/>
    <mergeCell ref="D3:G3"/>
    <mergeCell ref="A14:G14"/>
    <mergeCell ref="D2:G2"/>
    <mergeCell ref="A11:G11"/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00390625" defaultRowHeight="12.75"/>
  <cols>
    <col min="1" max="1" width="57.75390625" style="0" customWidth="1"/>
    <col min="2" max="2" width="9.375" style="0" customWidth="1"/>
    <col min="3" max="3" width="12.75390625" style="0" customWidth="1"/>
    <col min="4" max="4" width="9.375" style="0" customWidth="1"/>
    <col min="5" max="5" width="12.375" style="0" customWidth="1"/>
    <col min="6" max="6" width="11.375" style="0" customWidth="1"/>
    <col min="7" max="7" width="12.625" style="0" customWidth="1"/>
  </cols>
  <sheetData>
    <row r="1" spans="1:7" ht="19.5" customHeight="1">
      <c r="A1" s="3"/>
      <c r="B1" s="3"/>
      <c r="C1" s="4"/>
      <c r="D1" s="65" t="s">
        <v>0</v>
      </c>
      <c r="E1" s="65"/>
      <c r="F1" s="65"/>
      <c r="G1" s="4"/>
    </row>
    <row r="2" spans="1:7" ht="19.5" customHeight="1">
      <c r="A2" s="3"/>
      <c r="B2" s="3"/>
      <c r="C2" s="4"/>
      <c r="D2" s="66" t="s">
        <v>21</v>
      </c>
      <c r="E2" s="66"/>
      <c r="F2" s="66"/>
      <c r="G2" s="66"/>
    </row>
    <row r="3" spans="1:7" ht="19.5" customHeight="1">
      <c r="A3" s="3"/>
      <c r="B3" s="3"/>
      <c r="C3" s="3"/>
      <c r="D3" s="78" t="s">
        <v>34</v>
      </c>
      <c r="E3" s="78"/>
      <c r="F3" s="78"/>
      <c r="G3" s="78"/>
    </row>
    <row r="4" spans="1:7" ht="19.5" customHeight="1">
      <c r="A4" s="3"/>
      <c r="B4" s="3"/>
      <c r="C4" s="3"/>
      <c r="D4" s="5"/>
      <c r="E4" s="6"/>
      <c r="F4" s="6"/>
      <c r="G4" s="6"/>
    </row>
    <row r="5" spans="1:7" ht="19.5" hidden="1">
      <c r="A5" s="3"/>
      <c r="B5" s="3"/>
      <c r="C5" s="3"/>
      <c r="D5" s="5"/>
      <c r="E5" s="7"/>
      <c r="F5" s="7"/>
      <c r="G5" s="7"/>
    </row>
    <row r="6" spans="1:7" ht="19.5" hidden="1">
      <c r="A6" s="3"/>
      <c r="B6" s="3"/>
      <c r="C6" s="3"/>
      <c r="D6" s="5"/>
      <c r="E6" s="7"/>
      <c r="F6" s="7"/>
      <c r="G6" s="7"/>
    </row>
    <row r="7" spans="1:7" ht="19.5" hidden="1">
      <c r="A7" s="3"/>
      <c r="B7" s="3"/>
      <c r="C7" s="3"/>
      <c r="D7" s="5"/>
      <c r="E7" s="7"/>
      <c r="F7" s="7"/>
      <c r="G7" s="7"/>
    </row>
    <row r="8" spans="1:7" ht="19.5">
      <c r="A8" s="3"/>
      <c r="B8" s="3"/>
      <c r="C8" s="3"/>
      <c r="D8" s="5"/>
      <c r="E8" s="7"/>
      <c r="F8" s="7"/>
      <c r="G8" s="7"/>
    </row>
    <row r="9" spans="1:7" ht="19.5">
      <c r="A9" s="3"/>
      <c r="B9" s="3"/>
      <c r="C9" s="3"/>
      <c r="D9" s="5"/>
      <c r="E9" s="7"/>
      <c r="F9" s="7"/>
      <c r="G9" s="7"/>
    </row>
    <row r="10" spans="1:7" ht="19.5">
      <c r="A10" s="3"/>
      <c r="B10" s="3"/>
      <c r="C10" s="3"/>
      <c r="D10" s="5"/>
      <c r="E10" s="7"/>
      <c r="F10" s="7"/>
      <c r="G10" s="7"/>
    </row>
    <row r="11" spans="1:7" ht="19.5">
      <c r="A11" s="67" t="s">
        <v>39</v>
      </c>
      <c r="B11" s="67"/>
      <c r="C11" s="67"/>
      <c r="D11" s="67"/>
      <c r="E11" s="67"/>
      <c r="F11" s="67"/>
      <c r="G11" s="67"/>
    </row>
    <row r="12" spans="1:7" ht="19.5">
      <c r="A12" s="8"/>
      <c r="B12" s="8"/>
      <c r="C12" s="8"/>
      <c r="D12" s="8"/>
      <c r="E12" s="8"/>
      <c r="F12" s="8"/>
      <c r="G12" s="8"/>
    </row>
    <row r="13" spans="1:7" ht="19.5">
      <c r="A13" s="63" t="s">
        <v>1</v>
      </c>
      <c r="B13" s="63"/>
      <c r="C13" s="63"/>
      <c r="D13" s="63"/>
      <c r="E13" s="63"/>
      <c r="F13" s="63"/>
      <c r="G13" s="63"/>
    </row>
    <row r="14" spans="1:12" ht="19.5" hidden="1">
      <c r="A14" s="63"/>
      <c r="B14" s="63"/>
      <c r="C14" s="63"/>
      <c r="D14" s="63"/>
      <c r="E14" s="63"/>
      <c r="F14" s="63"/>
      <c r="G14" s="63"/>
      <c r="L14" t="s">
        <v>18</v>
      </c>
    </row>
    <row r="15" spans="1:7" ht="19.5" hidden="1">
      <c r="A15" s="63"/>
      <c r="B15" s="63"/>
      <c r="C15" s="63"/>
      <c r="D15" s="63"/>
      <c r="E15" s="63"/>
      <c r="F15" s="63"/>
      <c r="G15" s="63"/>
    </row>
    <row r="16" spans="1:7" ht="22.5" customHeight="1">
      <c r="A16" s="79"/>
      <c r="B16" s="79"/>
      <c r="C16" s="79"/>
      <c r="D16" s="79"/>
      <c r="E16" s="79"/>
      <c r="F16" s="79"/>
      <c r="G16" s="79"/>
    </row>
    <row r="17" spans="1:7" ht="47.25" customHeight="1" hidden="1">
      <c r="A17" s="63"/>
      <c r="B17" s="63"/>
      <c r="C17" s="63"/>
      <c r="D17" s="63"/>
      <c r="E17" s="63"/>
      <c r="F17" s="63"/>
      <c r="G17" s="63"/>
    </row>
    <row r="18" spans="1:7" ht="19.5" customHeight="1" hidden="1">
      <c r="A18" s="63"/>
      <c r="B18" s="63"/>
      <c r="C18" s="63"/>
      <c r="D18" s="63"/>
      <c r="E18" s="63"/>
      <c r="F18" s="63"/>
      <c r="G18" s="63"/>
    </row>
    <row r="19" spans="1:7" ht="15" customHeight="1" thickBot="1">
      <c r="A19" s="3"/>
      <c r="B19" s="3"/>
      <c r="C19" s="3"/>
      <c r="D19" s="5"/>
      <c r="E19" s="3"/>
      <c r="F19" s="3"/>
      <c r="G19" s="3"/>
    </row>
    <row r="20" spans="1:7" ht="20.25" customHeight="1">
      <c r="A20" s="68" t="s">
        <v>3</v>
      </c>
      <c r="B20" s="71" t="s">
        <v>4</v>
      </c>
      <c r="C20" s="71"/>
      <c r="D20" s="71"/>
      <c r="E20" s="71"/>
      <c r="F20" s="71"/>
      <c r="G20" s="72"/>
    </row>
    <row r="21" spans="1:7" ht="18.75" customHeight="1">
      <c r="A21" s="69"/>
      <c r="B21" s="73" t="s">
        <v>5</v>
      </c>
      <c r="C21" s="73"/>
      <c r="D21" s="74" t="s">
        <v>6</v>
      </c>
      <c r="E21" s="74"/>
      <c r="F21" s="74" t="s">
        <v>7</v>
      </c>
      <c r="G21" s="75"/>
    </row>
    <row r="22" spans="1:7" ht="21" customHeight="1" thickBot="1">
      <c r="A22" s="70"/>
      <c r="B22" s="9" t="s">
        <v>8</v>
      </c>
      <c r="C22" s="10" t="s">
        <v>9</v>
      </c>
      <c r="D22" s="9" t="s">
        <v>8</v>
      </c>
      <c r="E22" s="10" t="s">
        <v>9</v>
      </c>
      <c r="F22" s="10" t="s">
        <v>8</v>
      </c>
      <c r="G22" s="11" t="s">
        <v>9</v>
      </c>
    </row>
    <row r="23" spans="1:7" ht="24.75" customHeight="1">
      <c r="A23" s="55" t="s">
        <v>28</v>
      </c>
      <c r="B23" s="56"/>
      <c r="C23" s="51">
        <v>2.8</v>
      </c>
      <c r="D23" s="57"/>
      <c r="E23" s="57"/>
      <c r="F23" s="58"/>
      <c r="G23" s="52">
        <v>75</v>
      </c>
    </row>
    <row r="24" spans="1:7" ht="24.75" customHeight="1">
      <c r="A24" s="41" t="s">
        <v>29</v>
      </c>
      <c r="B24" s="43"/>
      <c r="C24" s="44">
        <v>3</v>
      </c>
      <c r="D24" s="44"/>
      <c r="E24" s="44"/>
      <c r="F24" s="43"/>
      <c r="G24" s="46">
        <v>110</v>
      </c>
    </row>
    <row r="25" spans="1:10" ht="24.75" customHeight="1">
      <c r="A25" s="42" t="s">
        <v>30</v>
      </c>
      <c r="B25" s="44"/>
      <c r="C25" s="44">
        <v>2</v>
      </c>
      <c r="D25" s="45"/>
      <c r="E25" s="45"/>
      <c r="F25" s="44"/>
      <c r="G25" s="46">
        <v>42</v>
      </c>
      <c r="J25" t="s">
        <v>18</v>
      </c>
    </row>
    <row r="26" spans="1:7" ht="24.75" customHeight="1">
      <c r="A26" s="48" t="s">
        <v>26</v>
      </c>
      <c r="B26" s="44"/>
      <c r="C26" s="44"/>
      <c r="D26" s="45"/>
      <c r="E26" s="45"/>
      <c r="F26" s="44"/>
      <c r="G26" s="46">
        <v>30</v>
      </c>
    </row>
    <row r="27" spans="1:7" ht="24.75" customHeight="1">
      <c r="A27" s="48" t="s">
        <v>11</v>
      </c>
      <c r="B27" s="44"/>
      <c r="C27" s="44"/>
      <c r="D27" s="44">
        <v>5.04</v>
      </c>
      <c r="E27" s="47">
        <v>4.2</v>
      </c>
      <c r="F27" s="44"/>
      <c r="G27" s="46"/>
    </row>
    <row r="28" spans="1:7" ht="24.75" customHeight="1">
      <c r="A28" s="48" t="s">
        <v>12</v>
      </c>
      <c r="B28" s="44">
        <f>C28*120%</f>
        <v>3.36</v>
      </c>
      <c r="C28" s="44">
        <v>2.8</v>
      </c>
      <c r="D28" s="45"/>
      <c r="E28" s="45"/>
      <c r="F28" s="44">
        <f>G28*120%</f>
        <v>43.199999999999996</v>
      </c>
      <c r="G28" s="46">
        <v>36</v>
      </c>
    </row>
    <row r="29" spans="1:7" ht="24.75" customHeight="1">
      <c r="A29" s="48" t="s">
        <v>13</v>
      </c>
      <c r="B29" s="44"/>
      <c r="C29" s="44"/>
      <c r="D29" s="44">
        <f>E29*120%</f>
        <v>4.56</v>
      </c>
      <c r="E29" s="47">
        <v>3.8</v>
      </c>
      <c r="F29" s="44"/>
      <c r="G29" s="46"/>
    </row>
    <row r="30" spans="1:7" ht="24.75" customHeight="1">
      <c r="A30" s="48" t="s">
        <v>19</v>
      </c>
      <c r="B30" s="44"/>
      <c r="C30" s="44"/>
      <c r="D30" s="44">
        <f>E30*120%</f>
        <v>6.72</v>
      </c>
      <c r="E30" s="47">
        <v>5.6</v>
      </c>
      <c r="F30" s="44"/>
      <c r="G30" s="46"/>
    </row>
    <row r="31" spans="1:7" ht="24.75" customHeight="1">
      <c r="A31" s="48" t="s">
        <v>25</v>
      </c>
      <c r="B31" s="44"/>
      <c r="C31" s="44"/>
      <c r="D31" s="44"/>
      <c r="E31" s="44"/>
      <c r="F31" s="44">
        <f>G31*120%</f>
        <v>43.32</v>
      </c>
      <c r="G31" s="46">
        <v>36.1</v>
      </c>
    </row>
    <row r="32" spans="1:7" ht="24.75" customHeight="1">
      <c r="A32" s="48" t="s">
        <v>14</v>
      </c>
      <c r="B32" s="44"/>
      <c r="C32" s="44"/>
      <c r="D32" s="44"/>
      <c r="E32" s="44"/>
      <c r="F32" s="44">
        <f>G32*120%</f>
        <v>12.360000000000001</v>
      </c>
      <c r="G32" s="46">
        <v>10.3</v>
      </c>
    </row>
    <row r="33" spans="1:7" ht="24.75" customHeight="1">
      <c r="A33" s="49" t="s">
        <v>20</v>
      </c>
      <c r="B33" s="51"/>
      <c r="C33" s="51"/>
      <c r="D33" s="51"/>
      <c r="E33" s="51"/>
      <c r="F33" s="51">
        <f>G33*120%</f>
        <v>9.12</v>
      </c>
      <c r="G33" s="52">
        <v>7.6</v>
      </c>
    </row>
    <row r="34" spans="1:7" ht="24.75" customHeight="1" hidden="1">
      <c r="A34" s="48"/>
      <c r="B34" s="40"/>
      <c r="C34" s="40"/>
      <c r="D34" s="40"/>
      <c r="E34" s="39"/>
      <c r="F34" s="40"/>
      <c r="G34" s="50"/>
    </row>
    <row r="35" spans="1:7" ht="24.75" customHeight="1" thickBot="1">
      <c r="A35" s="13" t="s">
        <v>15</v>
      </c>
      <c r="B35" s="27">
        <v>0.36</v>
      </c>
      <c r="C35" s="27">
        <v>0.3</v>
      </c>
      <c r="D35" s="27"/>
      <c r="E35" s="27"/>
      <c r="F35" s="27">
        <v>10.32</v>
      </c>
      <c r="G35" s="33">
        <v>8.6</v>
      </c>
    </row>
    <row r="36" spans="1:7" ht="24.75" customHeight="1">
      <c r="A36" s="3"/>
      <c r="B36" s="3"/>
      <c r="C36" s="3"/>
      <c r="D36" s="5"/>
      <c r="E36" s="3"/>
      <c r="F36" s="5"/>
      <c r="G36" s="3"/>
    </row>
    <row r="37" spans="1:7" ht="24.75" customHeight="1">
      <c r="A37" s="76" t="s">
        <v>16</v>
      </c>
      <c r="B37" s="76"/>
      <c r="C37" s="76"/>
      <c r="D37" s="76"/>
      <c r="E37" s="3"/>
      <c r="F37" s="3"/>
      <c r="G37" s="3"/>
    </row>
    <row r="38" spans="1:7" ht="19.5">
      <c r="A38" s="3"/>
      <c r="B38" s="3"/>
      <c r="C38" s="3"/>
      <c r="D38" s="5"/>
      <c r="E38" s="3"/>
      <c r="F38" s="3"/>
      <c r="G38" s="3"/>
    </row>
    <row r="39" spans="1:7" ht="19.5">
      <c r="A39" s="59" t="s">
        <v>38</v>
      </c>
      <c r="B39" s="59"/>
      <c r="C39" s="3"/>
      <c r="D39" s="5"/>
      <c r="E39" s="3"/>
      <c r="F39" s="3"/>
      <c r="G39" s="3"/>
    </row>
    <row r="40" spans="1:7" ht="19.5">
      <c r="A40" s="59"/>
      <c r="B40" s="59"/>
      <c r="C40" s="3"/>
      <c r="D40" s="5"/>
      <c r="E40" s="3"/>
      <c r="F40" s="3"/>
      <c r="G40" s="3"/>
    </row>
    <row r="41" spans="1:7" ht="58.5" customHeight="1">
      <c r="A41" s="77" t="s">
        <v>36</v>
      </c>
      <c r="B41" s="77"/>
      <c r="C41" s="77"/>
      <c r="D41" s="77"/>
      <c r="E41" s="77"/>
      <c r="F41" s="77"/>
      <c r="G41" s="77"/>
    </row>
    <row r="42" spans="1:7" ht="6" customHeight="1">
      <c r="A42" s="77"/>
      <c r="B42" s="77"/>
      <c r="C42" s="77"/>
      <c r="D42" s="77"/>
      <c r="E42" s="77"/>
      <c r="F42" s="77"/>
      <c r="G42" s="77"/>
    </row>
    <row r="43" spans="1:7" ht="23.25" customHeight="1">
      <c r="A43" s="77" t="s">
        <v>37</v>
      </c>
      <c r="B43" s="77"/>
      <c r="C43" s="77"/>
      <c r="D43" s="77"/>
      <c r="E43" s="77"/>
      <c r="F43" s="77"/>
      <c r="G43" s="77"/>
    </row>
    <row r="44" spans="1:7" ht="24" customHeight="1">
      <c r="A44" s="53" t="s">
        <v>35</v>
      </c>
      <c r="B44" s="18"/>
      <c r="C44" s="18"/>
      <c r="D44" s="54"/>
      <c r="E44" s="18"/>
      <c r="F44" s="18"/>
      <c r="G44" s="18"/>
    </row>
    <row r="45" spans="1:7" ht="41.25" customHeight="1">
      <c r="A45" s="53"/>
      <c r="B45" s="18"/>
      <c r="C45" s="18"/>
      <c r="D45" s="54"/>
      <c r="E45" s="18"/>
      <c r="F45" s="18"/>
      <c r="G45" s="18"/>
    </row>
    <row r="46" spans="1:7" ht="19.5">
      <c r="A46" s="18" t="s">
        <v>27</v>
      </c>
      <c r="B46" s="18"/>
      <c r="C46" s="18"/>
      <c r="D46" s="18"/>
      <c r="E46" s="18"/>
      <c r="F46" s="18" t="s">
        <v>33</v>
      </c>
      <c r="G46" s="18"/>
    </row>
    <row r="47" spans="1:7" ht="19.5">
      <c r="A47" s="3"/>
      <c r="B47" s="3"/>
      <c r="C47" s="3"/>
      <c r="D47" s="5"/>
      <c r="E47" s="3"/>
      <c r="F47" s="3"/>
      <c r="G47" s="3"/>
    </row>
    <row r="48" spans="1:7" ht="19.5">
      <c r="A48" s="18" t="s">
        <v>31</v>
      </c>
      <c r="B48" s="20"/>
      <c r="C48" s="20"/>
      <c r="D48" s="5"/>
      <c r="E48" s="3"/>
      <c r="F48" s="3" t="s">
        <v>32</v>
      </c>
      <c r="G48" s="3"/>
    </row>
    <row r="49" spans="1:7" ht="15">
      <c r="A49" s="1"/>
      <c r="B49" s="1"/>
      <c r="C49" s="1"/>
      <c r="D49" s="2"/>
      <c r="E49" s="1"/>
      <c r="F49" s="1"/>
      <c r="G49" s="1"/>
    </row>
    <row r="50" spans="1:7" ht="19.5">
      <c r="A50" s="18"/>
      <c r="B50" s="18"/>
      <c r="C50" s="18"/>
      <c r="D50" s="18"/>
      <c r="E50" s="18"/>
      <c r="F50" s="18"/>
      <c r="G50" s="18"/>
    </row>
  </sheetData>
  <sheetProtection/>
  <mergeCells count="18">
    <mergeCell ref="A16:G16"/>
    <mergeCell ref="A17:G17"/>
    <mergeCell ref="A18:G18"/>
    <mergeCell ref="A20:A22"/>
    <mergeCell ref="B20:G20"/>
    <mergeCell ref="B21:C21"/>
    <mergeCell ref="D21:E21"/>
    <mergeCell ref="F21:G21"/>
    <mergeCell ref="A41:G42"/>
    <mergeCell ref="A43:G43"/>
    <mergeCell ref="D1:F1"/>
    <mergeCell ref="D2:G2"/>
    <mergeCell ref="D3:G3"/>
    <mergeCell ref="A11:G11"/>
    <mergeCell ref="A13:G13"/>
    <mergeCell ref="A14:G14"/>
    <mergeCell ref="A37:D37"/>
    <mergeCell ref="A15:G15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80" zoomScaleSheetLayoutView="80" zoomScalePageLayoutView="0" workbookViewId="0" topLeftCell="A11">
      <selection activeCell="M30" sqref="M30"/>
    </sheetView>
  </sheetViews>
  <sheetFormatPr defaultColWidth="9.00390625" defaultRowHeight="12.75"/>
  <cols>
    <col min="1" max="1" width="55.375" style="0" customWidth="1"/>
    <col min="2" max="2" width="11.625" style="0" customWidth="1"/>
    <col min="3" max="3" width="12.75390625" style="0" customWidth="1"/>
    <col min="4" max="4" width="11.375" style="0" customWidth="1"/>
    <col min="5" max="5" width="12.75390625" style="0" customWidth="1"/>
    <col min="6" max="6" width="11.375" style="0" customWidth="1"/>
    <col min="7" max="7" width="12.75390625" style="0" customWidth="1"/>
  </cols>
  <sheetData>
    <row r="1" spans="1:7" ht="19.5" customHeight="1">
      <c r="A1" s="3"/>
      <c r="B1" s="3"/>
      <c r="C1" s="4"/>
      <c r="D1" s="65" t="s">
        <v>0</v>
      </c>
      <c r="E1" s="65"/>
      <c r="F1" s="65"/>
      <c r="G1" s="4"/>
    </row>
    <row r="2" spans="1:7" ht="36" customHeight="1">
      <c r="A2" s="3"/>
      <c r="B2" s="3"/>
      <c r="C2" s="4"/>
      <c r="D2" s="65" t="s">
        <v>40</v>
      </c>
      <c r="E2" s="65"/>
      <c r="F2" s="65"/>
      <c r="G2" s="65"/>
    </row>
    <row r="3" spans="1:7" ht="19.5" customHeight="1">
      <c r="A3" s="3"/>
      <c r="B3" s="3"/>
      <c r="C3" s="3"/>
      <c r="D3" s="78" t="s">
        <v>52</v>
      </c>
      <c r="E3" s="78"/>
      <c r="F3" s="78"/>
      <c r="G3" s="78"/>
    </row>
    <row r="4" spans="1:7" ht="19.5" customHeight="1">
      <c r="A4" s="3"/>
      <c r="B4" s="3"/>
      <c r="C4" s="3"/>
      <c r="D4" s="5"/>
      <c r="E4" s="6"/>
      <c r="F4" s="6"/>
      <c r="G4" s="6"/>
    </row>
    <row r="5" spans="1:7" ht="19.5" hidden="1">
      <c r="A5" s="3"/>
      <c r="B5" s="3"/>
      <c r="C5" s="3"/>
      <c r="D5" s="5"/>
      <c r="E5" s="7"/>
      <c r="F5" s="7"/>
      <c r="G5" s="7"/>
    </row>
    <row r="6" spans="1:7" ht="19.5" hidden="1">
      <c r="A6" s="3"/>
      <c r="B6" s="3"/>
      <c r="C6" s="3"/>
      <c r="D6" s="5"/>
      <c r="E6" s="7"/>
      <c r="F6" s="7"/>
      <c r="G6" s="7"/>
    </row>
    <row r="7" spans="1:7" ht="19.5" hidden="1">
      <c r="A7" s="3"/>
      <c r="B7" s="3"/>
      <c r="C7" s="3"/>
      <c r="D7" s="5"/>
      <c r="E7" s="7"/>
      <c r="F7" s="7"/>
      <c r="G7" s="7"/>
    </row>
    <row r="8" spans="1:7" ht="19.5">
      <c r="A8" s="3"/>
      <c r="B8" s="3"/>
      <c r="C8" s="3"/>
      <c r="D8" s="5"/>
      <c r="E8" s="7"/>
      <c r="F8" s="7"/>
      <c r="G8" s="7"/>
    </row>
    <row r="9" spans="1:7" ht="19.5">
      <c r="A9" s="3"/>
      <c r="B9" s="3"/>
      <c r="C9" s="3"/>
      <c r="D9" s="5"/>
      <c r="E9" s="7"/>
      <c r="F9" s="7"/>
      <c r="G9" s="7"/>
    </row>
    <row r="10" spans="1:7" ht="19.5">
      <c r="A10" s="3"/>
      <c r="B10" s="3"/>
      <c r="C10" s="3"/>
      <c r="D10" s="5"/>
      <c r="E10" s="7"/>
      <c r="F10" s="7"/>
      <c r="G10" s="7"/>
    </row>
    <row r="11" spans="1:7" ht="19.5">
      <c r="A11" s="67" t="s">
        <v>39</v>
      </c>
      <c r="B11" s="67"/>
      <c r="C11" s="67"/>
      <c r="D11" s="67"/>
      <c r="E11" s="67"/>
      <c r="F11" s="67"/>
      <c r="G11" s="67"/>
    </row>
    <row r="12" spans="1:7" ht="19.5">
      <c r="A12" s="8"/>
      <c r="B12" s="8"/>
      <c r="C12" s="8"/>
      <c r="D12" s="8"/>
      <c r="E12" s="8"/>
      <c r="F12" s="8"/>
      <c r="G12" s="8"/>
    </row>
    <row r="13" spans="1:7" ht="19.5">
      <c r="A13" s="63" t="s">
        <v>1</v>
      </c>
      <c r="B13" s="63"/>
      <c r="C13" s="63"/>
      <c r="D13" s="63"/>
      <c r="E13" s="63"/>
      <c r="F13" s="63"/>
      <c r="G13" s="63"/>
    </row>
    <row r="14" spans="1:12" ht="19.5" hidden="1">
      <c r="A14" s="63"/>
      <c r="B14" s="63"/>
      <c r="C14" s="63"/>
      <c r="D14" s="63"/>
      <c r="E14" s="63"/>
      <c r="F14" s="63"/>
      <c r="G14" s="63"/>
      <c r="L14" t="s">
        <v>18</v>
      </c>
    </row>
    <row r="15" spans="1:7" ht="19.5" hidden="1">
      <c r="A15" s="63"/>
      <c r="B15" s="63"/>
      <c r="C15" s="63"/>
      <c r="D15" s="63"/>
      <c r="E15" s="63"/>
      <c r="F15" s="63"/>
      <c r="G15" s="63"/>
    </row>
    <row r="16" spans="1:7" ht="22.5" customHeight="1">
      <c r="A16" s="79"/>
      <c r="B16" s="79"/>
      <c r="C16" s="79"/>
      <c r="D16" s="79"/>
      <c r="E16" s="79"/>
      <c r="F16" s="79"/>
      <c r="G16" s="79"/>
    </row>
    <row r="17" spans="1:7" ht="47.25" customHeight="1" hidden="1">
      <c r="A17" s="63"/>
      <c r="B17" s="63"/>
      <c r="C17" s="63"/>
      <c r="D17" s="63"/>
      <c r="E17" s="63"/>
      <c r="F17" s="63"/>
      <c r="G17" s="63"/>
    </row>
    <row r="18" spans="1:7" ht="19.5" customHeight="1" hidden="1">
      <c r="A18" s="63"/>
      <c r="B18" s="63"/>
      <c r="C18" s="63"/>
      <c r="D18" s="63"/>
      <c r="E18" s="63"/>
      <c r="F18" s="63"/>
      <c r="G18" s="63"/>
    </row>
    <row r="19" spans="1:7" ht="15" customHeight="1" thickBot="1">
      <c r="A19" s="3"/>
      <c r="B19" s="3"/>
      <c r="C19" s="3"/>
      <c r="D19" s="5"/>
      <c r="E19" s="3"/>
      <c r="F19" s="3"/>
      <c r="G19" s="3"/>
    </row>
    <row r="20" spans="1:7" ht="20.25" customHeight="1">
      <c r="A20" s="68" t="s">
        <v>3</v>
      </c>
      <c r="B20" s="71" t="s">
        <v>4</v>
      </c>
      <c r="C20" s="71"/>
      <c r="D20" s="71"/>
      <c r="E20" s="71"/>
      <c r="F20" s="71"/>
      <c r="G20" s="72"/>
    </row>
    <row r="21" spans="1:7" ht="18.75" customHeight="1">
      <c r="A21" s="69"/>
      <c r="B21" s="73" t="s">
        <v>5</v>
      </c>
      <c r="C21" s="73"/>
      <c r="D21" s="74" t="s">
        <v>6</v>
      </c>
      <c r="E21" s="74"/>
      <c r="F21" s="74" t="s">
        <v>7</v>
      </c>
      <c r="G21" s="75"/>
    </row>
    <row r="22" spans="1:7" ht="21" customHeight="1" thickBot="1">
      <c r="A22" s="70"/>
      <c r="B22" s="9" t="s">
        <v>8</v>
      </c>
      <c r="C22" s="10" t="s">
        <v>9</v>
      </c>
      <c r="D22" s="9" t="s">
        <v>8</v>
      </c>
      <c r="E22" s="10" t="s">
        <v>9</v>
      </c>
      <c r="F22" s="10" t="s">
        <v>8</v>
      </c>
      <c r="G22" s="11" t="s">
        <v>9</v>
      </c>
    </row>
    <row r="23" spans="1:7" ht="34.5" customHeight="1">
      <c r="A23" s="55" t="s">
        <v>41</v>
      </c>
      <c r="B23" s="58">
        <f>C23*1.2</f>
        <v>3.36</v>
      </c>
      <c r="C23" s="51">
        <v>2.8</v>
      </c>
      <c r="D23" s="57"/>
      <c r="E23" s="57"/>
      <c r="F23" s="46">
        <f>G23*1.2</f>
        <v>102</v>
      </c>
      <c r="G23" s="52">
        <v>85</v>
      </c>
    </row>
    <row r="24" spans="1:7" ht="36.75" customHeight="1">
      <c r="A24" s="41" t="s">
        <v>42</v>
      </c>
      <c r="B24" s="58">
        <f>C24*1.2</f>
        <v>3.5999999999999996</v>
      </c>
      <c r="C24" s="44">
        <v>3</v>
      </c>
      <c r="D24" s="44"/>
      <c r="E24" s="44"/>
      <c r="F24" s="46">
        <f>G24*1.2</f>
        <v>132</v>
      </c>
      <c r="G24" s="46">
        <v>110</v>
      </c>
    </row>
    <row r="25" spans="1:10" ht="24.75" customHeight="1">
      <c r="A25" s="42" t="s">
        <v>30</v>
      </c>
      <c r="B25" s="58">
        <f>C25*1.2</f>
        <v>2.4</v>
      </c>
      <c r="C25" s="44">
        <v>2</v>
      </c>
      <c r="D25" s="45"/>
      <c r="E25" s="45"/>
      <c r="F25" s="46">
        <f>G25*1.2</f>
        <v>50.4</v>
      </c>
      <c r="G25" s="46">
        <v>42</v>
      </c>
      <c r="J25" t="s">
        <v>18</v>
      </c>
    </row>
    <row r="26" spans="1:7" ht="24.75" customHeight="1">
      <c r="A26" s="48" t="s">
        <v>43</v>
      </c>
      <c r="B26" s="44"/>
      <c r="C26" s="44"/>
      <c r="D26" s="45"/>
      <c r="E26" s="45"/>
      <c r="F26" s="46">
        <f>G26*1.2</f>
        <v>38.4</v>
      </c>
      <c r="G26" s="46">
        <v>32</v>
      </c>
    </row>
    <row r="27" spans="1:7" ht="24.75" customHeight="1">
      <c r="A27" s="48" t="s">
        <v>11</v>
      </c>
      <c r="B27" s="44"/>
      <c r="C27" s="44"/>
      <c r="D27" s="44">
        <f>E27*120%</f>
        <v>6</v>
      </c>
      <c r="E27" s="47">
        <v>5</v>
      </c>
      <c r="F27" s="44"/>
      <c r="G27" s="46"/>
    </row>
    <row r="28" spans="1:7" ht="24.75" customHeight="1">
      <c r="A28" s="48" t="s">
        <v>44</v>
      </c>
      <c r="B28" s="44">
        <f>C28*120%</f>
        <v>3.36</v>
      </c>
      <c r="C28" s="44">
        <v>2.8</v>
      </c>
      <c r="D28" s="45"/>
      <c r="E28" s="45"/>
      <c r="F28" s="44">
        <f>G28*120%</f>
        <v>51.6</v>
      </c>
      <c r="G28" s="46">
        <v>43</v>
      </c>
    </row>
    <row r="29" spans="1:7" ht="24.75" customHeight="1">
      <c r="A29" s="48" t="s">
        <v>45</v>
      </c>
      <c r="B29" s="44"/>
      <c r="C29" s="44"/>
      <c r="D29" s="44">
        <f>E29*120%</f>
        <v>5.3999999999999995</v>
      </c>
      <c r="E29" s="47">
        <v>4.5</v>
      </c>
      <c r="F29" s="44"/>
      <c r="G29" s="46"/>
    </row>
    <row r="30" spans="1:7" ht="24.75" customHeight="1">
      <c r="A30" s="60" t="s">
        <v>47</v>
      </c>
      <c r="B30" s="61"/>
      <c r="C30" s="61"/>
      <c r="D30" s="61">
        <f>E30*120%</f>
        <v>9.6</v>
      </c>
      <c r="E30" s="61">
        <v>8</v>
      </c>
      <c r="F30" s="61">
        <f aca="true" t="shared" si="0" ref="F30:F35">G30*120%</f>
        <v>120</v>
      </c>
      <c r="G30" s="62">
        <v>100</v>
      </c>
    </row>
    <row r="31" spans="1:7" ht="24.75" customHeight="1">
      <c r="A31" s="48" t="s">
        <v>25</v>
      </c>
      <c r="B31" s="44"/>
      <c r="C31" s="44"/>
      <c r="D31" s="44"/>
      <c r="E31" s="44"/>
      <c r="F31" s="44">
        <f t="shared" si="0"/>
        <v>55.199999999999996</v>
      </c>
      <c r="G31" s="46">
        <v>46</v>
      </c>
    </row>
    <row r="32" spans="1:7" ht="24.75" customHeight="1">
      <c r="A32" s="48" t="s">
        <v>14</v>
      </c>
      <c r="B32" s="44"/>
      <c r="C32" s="44"/>
      <c r="D32" s="44"/>
      <c r="E32" s="44"/>
      <c r="F32" s="44">
        <f t="shared" si="0"/>
        <v>24</v>
      </c>
      <c r="G32" s="46">
        <v>20</v>
      </c>
    </row>
    <row r="33" spans="1:7" ht="24.75" customHeight="1">
      <c r="A33" s="49" t="s">
        <v>46</v>
      </c>
      <c r="B33" s="51"/>
      <c r="C33" s="51"/>
      <c r="D33" s="51"/>
      <c r="E33" s="51"/>
      <c r="F33" s="51">
        <f t="shared" si="0"/>
        <v>11.76</v>
      </c>
      <c r="G33" s="52">
        <v>9.8</v>
      </c>
    </row>
    <row r="34" spans="1:7" ht="24.75" customHeight="1" hidden="1">
      <c r="A34" s="48"/>
      <c r="B34" s="40"/>
      <c r="C34" s="40"/>
      <c r="D34" s="40"/>
      <c r="E34" s="39"/>
      <c r="F34" s="51">
        <f t="shared" si="0"/>
        <v>0</v>
      </c>
      <c r="G34" s="50"/>
    </row>
    <row r="35" spans="1:7" ht="24.75" customHeight="1" thickBot="1">
      <c r="A35" s="13" t="s">
        <v>50</v>
      </c>
      <c r="B35" s="27">
        <f>C35*120%</f>
        <v>0.432</v>
      </c>
      <c r="C35" s="27">
        <v>0.36</v>
      </c>
      <c r="D35" s="27"/>
      <c r="E35" s="27"/>
      <c r="F35" s="51">
        <f t="shared" si="0"/>
        <v>14.399999999999999</v>
      </c>
      <c r="G35" s="33">
        <v>12</v>
      </c>
    </row>
    <row r="36" spans="1:7" ht="24.75" customHeight="1">
      <c r="A36" s="3"/>
      <c r="B36" s="3"/>
      <c r="C36" s="3"/>
      <c r="D36" s="5"/>
      <c r="E36" s="3"/>
      <c r="F36" s="5"/>
      <c r="G36" s="3"/>
    </row>
    <row r="37" spans="1:7" ht="24.75" customHeight="1">
      <c r="A37" s="76" t="s">
        <v>16</v>
      </c>
      <c r="B37" s="76"/>
      <c r="C37" s="76"/>
      <c r="D37" s="76"/>
      <c r="E37" s="3"/>
      <c r="F37" s="3"/>
      <c r="G37" s="3"/>
    </row>
    <row r="38" spans="1:7" ht="19.5">
      <c r="A38" s="3"/>
      <c r="B38" s="3"/>
      <c r="C38" s="3"/>
      <c r="D38" s="5"/>
      <c r="E38" s="3"/>
      <c r="F38" s="3"/>
      <c r="G38" s="3"/>
    </row>
    <row r="39" spans="1:7" ht="19.5">
      <c r="A39" s="59" t="s">
        <v>48</v>
      </c>
      <c r="B39" s="59"/>
      <c r="C39" s="3"/>
      <c r="D39" s="5"/>
      <c r="E39" s="3"/>
      <c r="F39" s="3"/>
      <c r="G39" s="3"/>
    </row>
    <row r="40" spans="1:7" ht="19.5">
      <c r="A40" s="59"/>
      <c r="B40" s="59"/>
      <c r="C40" s="3"/>
      <c r="D40" s="5"/>
      <c r="E40" s="3"/>
      <c r="F40" s="3"/>
      <c r="G40" s="3"/>
    </row>
    <row r="41" spans="1:7" ht="58.5" customHeight="1">
      <c r="A41" s="77" t="s">
        <v>51</v>
      </c>
      <c r="B41" s="77"/>
      <c r="C41" s="77"/>
      <c r="D41" s="77"/>
      <c r="E41" s="77"/>
      <c r="F41" s="77"/>
      <c r="G41" s="77"/>
    </row>
    <row r="42" spans="1:7" ht="6" customHeight="1">
      <c r="A42" s="77"/>
      <c r="B42" s="77"/>
      <c r="C42" s="77"/>
      <c r="D42" s="77"/>
      <c r="E42" s="77"/>
      <c r="F42" s="77"/>
      <c r="G42" s="77"/>
    </row>
    <row r="43" spans="1:7" ht="23.25" customHeight="1">
      <c r="A43" s="77" t="s">
        <v>37</v>
      </c>
      <c r="B43" s="77"/>
      <c r="C43" s="77"/>
      <c r="D43" s="77"/>
      <c r="E43" s="77"/>
      <c r="F43" s="77"/>
      <c r="G43" s="77"/>
    </row>
    <row r="44" spans="1:7" ht="24" customHeight="1">
      <c r="A44" s="53" t="s">
        <v>35</v>
      </c>
      <c r="B44" s="18"/>
      <c r="C44" s="18"/>
      <c r="D44" s="54"/>
      <c r="E44" s="18"/>
      <c r="F44" s="18"/>
      <c r="G44" s="18"/>
    </row>
    <row r="45" spans="1:7" ht="41.25" customHeight="1">
      <c r="A45" s="53"/>
      <c r="B45" s="18"/>
      <c r="C45" s="18"/>
      <c r="D45" s="54"/>
      <c r="E45" s="18"/>
      <c r="F45" s="18"/>
      <c r="G45" s="18"/>
    </row>
    <row r="46" spans="1:7" ht="19.5">
      <c r="A46" s="18" t="s">
        <v>27</v>
      </c>
      <c r="B46" s="18"/>
      <c r="C46" s="18"/>
      <c r="D46" s="18"/>
      <c r="E46" s="18"/>
      <c r="F46" s="18" t="s">
        <v>49</v>
      </c>
      <c r="G46" s="18"/>
    </row>
    <row r="47" spans="1:7" ht="19.5">
      <c r="A47" s="3"/>
      <c r="B47" s="3"/>
      <c r="C47" s="3"/>
      <c r="D47" s="5"/>
      <c r="E47" s="3"/>
      <c r="F47" s="3"/>
      <c r="G47" s="3"/>
    </row>
    <row r="48" spans="1:7" ht="19.5">
      <c r="A48" s="18" t="s">
        <v>31</v>
      </c>
      <c r="B48" s="20"/>
      <c r="C48" s="20"/>
      <c r="D48" s="5"/>
      <c r="E48" s="3"/>
      <c r="F48" s="3" t="s">
        <v>32</v>
      </c>
      <c r="G48" s="3"/>
    </row>
    <row r="49" spans="1:7" ht="15">
      <c r="A49" s="1"/>
      <c r="B49" s="1"/>
      <c r="C49" s="1"/>
      <c r="D49" s="2"/>
      <c r="E49" s="1"/>
      <c r="F49" s="1"/>
      <c r="G49" s="1"/>
    </row>
    <row r="50" spans="1:7" ht="19.5">
      <c r="A50" s="18"/>
      <c r="B50" s="18"/>
      <c r="C50" s="18"/>
      <c r="D50" s="18"/>
      <c r="E50" s="18"/>
      <c r="F50" s="18"/>
      <c r="G50" s="18"/>
    </row>
  </sheetData>
  <sheetProtection/>
  <mergeCells count="18">
    <mergeCell ref="A37:D37"/>
    <mergeCell ref="A41:G42"/>
    <mergeCell ref="A43:G43"/>
    <mergeCell ref="A15:G15"/>
    <mergeCell ref="A16:G16"/>
    <mergeCell ref="A17:G17"/>
    <mergeCell ref="A18:G18"/>
    <mergeCell ref="A20:A22"/>
    <mergeCell ref="B20:G20"/>
    <mergeCell ref="B21:C21"/>
    <mergeCell ref="D21:E21"/>
    <mergeCell ref="F21:G21"/>
    <mergeCell ref="D1:F1"/>
    <mergeCell ref="D2:G2"/>
    <mergeCell ref="D3:G3"/>
    <mergeCell ref="A11:G11"/>
    <mergeCell ref="A13:G13"/>
    <mergeCell ref="A14:G14"/>
  </mergeCells>
  <printOptions/>
  <pageMargins left="0.7086614173228347" right="0.32" top="0.7480314960629921" bottom="0.7480314960629921" header="0.31496062992125984" footer="0.31496062992125984"/>
  <pageSetup fitToHeight="1" fitToWidth="1" horizontalDpi="600" verticalDpi="600" orientation="portrait" paperSize="9" scale="7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2021-10-29T13:06:18Z</cp:lastPrinted>
  <dcterms:created xsi:type="dcterms:W3CDTF">2011-11-14T12:00:33Z</dcterms:created>
  <dcterms:modified xsi:type="dcterms:W3CDTF">2021-10-29T13:11:09Z</dcterms:modified>
  <cp:category/>
  <cp:version/>
  <cp:contentType/>
  <cp:contentStatus/>
</cp:coreProperties>
</file>